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<sst xmlns="http://schemas.openxmlformats.org/spreadsheetml/2006/main" count="81" uniqueCount="81">
  <si>
    <t>2024年度伊犁州一般公共预算对下转移支付表</t>
  </si>
  <si>
    <t>单位：万元</t>
  </si>
  <si>
    <t>项目</t>
  </si>
  <si>
    <t>合计</t>
  </si>
  <si>
    <t>伊宁市</t>
  </si>
  <si>
    <t>奎屯市</t>
  </si>
  <si>
    <t>霍尔果斯市</t>
  </si>
  <si>
    <t>伊宁县</t>
  </si>
  <si>
    <t>察布查尔县</t>
  </si>
  <si>
    <t>霍城县</t>
  </si>
  <si>
    <t>尼勒克县</t>
  </si>
  <si>
    <t>新源县</t>
  </si>
  <si>
    <t>巩留县</t>
  </si>
  <si>
    <t>特克斯县</t>
  </si>
  <si>
    <t>昭苏县</t>
  </si>
  <si>
    <t>补助下级支出</t>
  </si>
  <si>
    <t xml:space="preserve">  返还性支出</t>
  </si>
  <si>
    <t xml:space="preserve">    所得税基数返还支出</t>
  </si>
  <si>
    <t xml:space="preserve">    成品油税费改革税收返还支出</t>
  </si>
  <si>
    <t xml:space="preserve">    增值税税收返还支出</t>
  </si>
  <si>
    <t xml:space="preserve">    消费税税收返还支出</t>
  </si>
  <si>
    <t xml:space="preserve">    增值税“五五分享”税收返还支出</t>
  </si>
  <si>
    <t xml:space="preserve">    其他返还性支出</t>
  </si>
  <si>
    <t xml:space="preserve">  一般性转移支付支出</t>
  </si>
  <si>
    <t xml:space="preserve">    体制补助支出</t>
  </si>
  <si>
    <t xml:space="preserve">    均衡性转移支付支出</t>
  </si>
  <si>
    <t xml:space="preserve">    县级基本财力保障机制奖补资金支出</t>
  </si>
  <si>
    <t xml:space="preserve">    结算补助支出</t>
  </si>
  <si>
    <t xml:space="preserve">    资源枯竭型城市转移支付补助支出</t>
  </si>
  <si>
    <t xml:space="preserve">    企业事业单位划转补助支出</t>
  </si>
  <si>
    <t xml:space="preserve">    产粮(油)大县奖励资金支出</t>
  </si>
  <si>
    <t xml:space="preserve">    重点生态功能区转移支付支出</t>
  </si>
  <si>
    <t xml:space="preserve">    固定数额补助支出</t>
  </si>
  <si>
    <t xml:space="preserve">    革命老区转移支付支出</t>
  </si>
  <si>
    <t xml:space="preserve">    民族地区转移支付支出</t>
  </si>
  <si>
    <t xml:space="preserve">    边境地区转移支付支出</t>
  </si>
  <si>
    <t xml:space="preserve">    巩固脱贫攻坚成果衔接乡村振兴转移支付支出</t>
  </si>
  <si>
    <t xml:space="preserve">    一般公共服务共同财政事权转移支付支出  </t>
  </si>
  <si>
    <t xml:space="preserve">    外交共同财政事权转移支付支出 </t>
  </si>
  <si>
    <t xml:space="preserve">    国防共同财政事权转移支付支出 </t>
  </si>
  <si>
    <t xml:space="preserve">    公共安全共同财政事权转移支付支出 </t>
  </si>
  <si>
    <t xml:space="preserve">    教育共同财政事权转移支付支出 </t>
  </si>
  <si>
    <t xml:space="preserve">    科学技术共同财政事权转移支付支出  </t>
  </si>
  <si>
    <t xml:space="preserve">    文化旅游体育与传媒共同财政事权转移支付支出  </t>
  </si>
  <si>
    <t xml:space="preserve">    社会保障和就业共同财政事权转移支付支出 </t>
  </si>
  <si>
    <t xml:space="preserve">    医疗卫生共同财政事权转移支付支出  </t>
  </si>
  <si>
    <t xml:space="preserve">    节能环保共同财政事权转移支付支出</t>
  </si>
  <si>
    <t xml:space="preserve">    城乡社区共同财政事权转移支付支出</t>
  </si>
  <si>
    <t xml:space="preserve">    农林水共同财政事权转移支付支出</t>
  </si>
  <si>
    <t xml:space="preserve">    交通运输共同财政事权转移支付支出 </t>
  </si>
  <si>
    <t xml:space="preserve">    资源勘探工业信息等共同财政事权转移支付支出 </t>
  </si>
  <si>
    <t xml:space="preserve">    商业服务业等共同财政事权转移支付支出</t>
  </si>
  <si>
    <t xml:space="preserve">    金融共同财政事权转移支付支出 </t>
  </si>
  <si>
    <t xml:space="preserve">    自然资源海洋气象等共同财政事权转移支付支出  </t>
  </si>
  <si>
    <t xml:space="preserve">    住房保障共同财政事权转移支付支出</t>
  </si>
  <si>
    <t xml:space="preserve">    粮油物资储备共同财政事权转移支付支出</t>
  </si>
  <si>
    <t xml:space="preserve">    灾害防治及应急管理共同财政事权转移支付支出  </t>
  </si>
  <si>
    <t xml:space="preserve">    其他共同财政事权转移支付支出 </t>
  </si>
  <si>
    <t xml:space="preserve">    其他一般性转移支付支出</t>
  </si>
  <si>
    <t xml:space="preserve">  专项转移支付支出</t>
  </si>
  <si>
    <t xml:space="preserve">    一般公共服务</t>
  </si>
  <si>
    <t xml:space="preserve">    外交</t>
  </si>
  <si>
    <t xml:space="preserve">    国防</t>
  </si>
  <si>
    <t xml:space="preserve">    公共安全</t>
  </si>
  <si>
    <t xml:space="preserve">    教育</t>
  </si>
  <si>
    <t xml:space="preserve">    科学技术</t>
  </si>
  <si>
    <t xml:space="preserve">    文化旅游体育与传媒</t>
  </si>
  <si>
    <t xml:space="preserve">    社会保障和就业</t>
  </si>
  <si>
    <t xml:space="preserve">    卫生健康</t>
  </si>
  <si>
    <t xml:space="preserve">    节能环保</t>
  </si>
  <si>
    <t xml:space="preserve">    城乡社区</t>
  </si>
  <si>
    <t xml:space="preserve">    农林水</t>
  </si>
  <si>
    <t xml:space="preserve">    交通运输</t>
  </si>
  <si>
    <t xml:space="preserve">    资源勘探工业信息等</t>
  </si>
  <si>
    <t xml:space="preserve">    商业服务业等</t>
  </si>
  <si>
    <t xml:space="preserve">    金融</t>
  </si>
  <si>
    <t xml:space="preserve">    自然资源海洋气象等</t>
  </si>
  <si>
    <t xml:space="preserve">    住房保障</t>
  </si>
  <si>
    <t xml:space="preserve">    粮油物资储备</t>
  </si>
  <si>
    <t xml:space="preserve">    灾害防治及应急管理</t>
  </si>
  <si>
    <t xml:space="preserve">    其他支出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</si>
</sst>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8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9" fillId="26" borderId="18" applyNumberFormat="0" applyAlignment="0" applyProtection="0">
      <alignment vertical="center"/>
    </xf>
    <xf numFmtId="0" fontId="21" fillId="26" borderId="15" applyNumberFormat="0" applyAlignment="0" applyProtection="0">
      <alignment vertical="center"/>
    </xf>
    <xf numFmtId="0" fontId="20" fillId="27" borderId="19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vertical="center"/>
    </xf>
    <xf numFmtId="3" fontId="5" fillId="3" borderId="9" xfId="0" applyNumberFormat="1" applyFont="1" applyFill="1" applyBorder="1" applyAlignment="1">
      <alignment horizontal="right" vertical="center"/>
    </xf>
    <xf numFmtId="0" fontId="1" fillId="0" borderId="10" xfId="0" applyFont="1" applyFill="1" applyBorder="1" applyAlignment="1"/>
    <xf numFmtId="0" fontId="5" fillId="2" borderId="8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9"/>
  <sheetViews>
    <sheetView tabSelected="1" workbookViewId="0">
      <selection activeCell="P10" sqref="P10"/>
    </sheetView>
  </sheetViews>
  <sheetFormatPr defaultColWidth="12.125" defaultRowHeight="16.95" customHeight="1"/>
  <cols>
    <col min="1" max="1" width="38.25" style="3" customWidth="1"/>
    <col min="2" max="2" width="10.875" style="3" customWidth="1"/>
    <col min="3" max="3" width="10.5" style="1" customWidth="1"/>
    <col min="4" max="4" width="10.125" style="1" customWidth="1"/>
    <col min="5" max="5" width="11.375" style="1" customWidth="1"/>
    <col min="6" max="6" width="10.125" style="1" customWidth="1"/>
    <col min="7" max="7" width="12.125" style="1"/>
    <col min="8" max="8" width="9.875" style="1" customWidth="1"/>
    <col min="9" max="9" width="10.875" style="1" customWidth="1"/>
    <col min="10" max="10" width="12.125" style="1"/>
    <col min="11" max="11" width="9.625" style="1" customWidth="1"/>
    <col min="12" max="12" width="10.625" style="1" customWidth="1"/>
    <col min="13" max="13" width="10" style="1" customWidth="1"/>
    <col min="14" max="16382" width="12.125" style="1"/>
  </cols>
  <sheetData>
    <row r="1" s="1" customFormat="1" ht="23" customHeight="1" spans="1:13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15"/>
    </row>
    <row r="2" s="2" customFormat="1" ht="17.25" customHeight="1" spans="1:13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16"/>
    </row>
    <row r="3" s="2" customFormat="1" ht="35" customHeight="1" spans="1:13">
      <c r="A3" s="8" t="s">
        <v>2</v>
      </c>
      <c r="B3" s="9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13</v>
      </c>
      <c r="M3" s="10" t="s">
        <v>14</v>
      </c>
    </row>
    <row r="4" s="1" customFormat="1" ht="17.25" customHeight="1" spans="1:13">
      <c r="A4" s="11" t="s">
        <v>15</v>
      </c>
      <c r="B4" s="12">
        <f t="shared" ref="B4:B35" si="0">C4+D4+E4+F4+G4+H4+I4+J4+K4+L4+M4</f>
        <v>2853463</v>
      </c>
      <c r="C4" s="13">
        <v>337225</v>
      </c>
      <c r="D4" s="13">
        <v>216862</v>
      </c>
      <c r="E4" s="13">
        <v>145860</v>
      </c>
      <c r="F4" s="13">
        <v>388803</v>
      </c>
      <c r="G4" s="13">
        <v>262398</v>
      </c>
      <c r="H4" s="13">
        <v>276762</v>
      </c>
      <c r="I4" s="13">
        <v>190376</v>
      </c>
      <c r="J4" s="13">
        <v>300371</v>
      </c>
      <c r="K4" s="13">
        <v>245454</v>
      </c>
      <c r="L4" s="13">
        <v>217597</v>
      </c>
      <c r="M4" s="13">
        <v>271755</v>
      </c>
    </row>
    <row r="5" s="1" customFormat="1" ht="17.25" customHeight="1" spans="1:13">
      <c r="A5" s="11" t="s">
        <v>16</v>
      </c>
      <c r="B5" s="12">
        <f t="shared" si="0"/>
        <v>105201</v>
      </c>
      <c r="C5" s="13">
        <v>20190</v>
      </c>
      <c r="D5" s="13">
        <v>29207</v>
      </c>
      <c r="E5" s="13">
        <v>2294</v>
      </c>
      <c r="F5" s="13">
        <v>5867</v>
      </c>
      <c r="G5" s="13">
        <v>4037</v>
      </c>
      <c r="H5" s="13">
        <v>6910</v>
      </c>
      <c r="I5" s="13">
        <v>5018</v>
      </c>
      <c r="J5" s="13">
        <v>23276</v>
      </c>
      <c r="K5" s="13">
        <v>3241</v>
      </c>
      <c r="L5" s="13">
        <v>2294</v>
      </c>
      <c r="M5" s="13">
        <v>2867</v>
      </c>
    </row>
    <row r="6" s="1" customFormat="1" ht="17.25" customHeight="1" spans="1:13">
      <c r="A6" s="14" t="s">
        <v>17</v>
      </c>
      <c r="B6" s="12">
        <f t="shared" si="0"/>
        <v>7704</v>
      </c>
      <c r="C6" s="13">
        <v>2950</v>
      </c>
      <c r="D6" s="13">
        <v>1807</v>
      </c>
      <c r="E6" s="13">
        <v>11</v>
      </c>
      <c r="F6" s="13">
        <v>624</v>
      </c>
      <c r="G6" s="13">
        <v>165</v>
      </c>
      <c r="H6" s="13">
        <v>640</v>
      </c>
      <c r="I6" s="13">
        <v>213</v>
      </c>
      <c r="J6" s="13">
        <v>850</v>
      </c>
      <c r="K6" s="13">
        <v>162</v>
      </c>
      <c r="L6" s="13">
        <v>121</v>
      </c>
      <c r="M6" s="13">
        <v>161</v>
      </c>
    </row>
    <row r="7" s="1" customFormat="1" ht="17.25" customHeight="1" spans="1:13">
      <c r="A7" s="14" t="s">
        <v>18</v>
      </c>
      <c r="B7" s="12">
        <f t="shared" si="0"/>
        <v>0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</row>
    <row r="8" s="1" customFormat="1" ht="17.25" customHeight="1" spans="1:13">
      <c r="A8" s="14" t="s">
        <v>19</v>
      </c>
      <c r="B8" s="12">
        <f t="shared" si="0"/>
        <v>17907</v>
      </c>
      <c r="C8" s="13">
        <v>4766</v>
      </c>
      <c r="D8" s="13">
        <v>4801</v>
      </c>
      <c r="E8" s="13">
        <v>272</v>
      </c>
      <c r="F8" s="13">
        <v>1634</v>
      </c>
      <c r="G8" s="13">
        <v>536</v>
      </c>
      <c r="H8" s="13">
        <v>679</v>
      </c>
      <c r="I8" s="13">
        <v>1109</v>
      </c>
      <c r="J8" s="13">
        <v>2408</v>
      </c>
      <c r="K8" s="13">
        <v>768</v>
      </c>
      <c r="L8" s="13">
        <v>585</v>
      </c>
      <c r="M8" s="13">
        <v>349</v>
      </c>
    </row>
    <row r="9" s="1" customFormat="1" ht="17.25" customHeight="1" spans="1:13">
      <c r="A9" s="14" t="s">
        <v>20</v>
      </c>
      <c r="B9" s="12">
        <f t="shared" si="0"/>
        <v>16212</v>
      </c>
      <c r="C9" s="13">
        <v>2060</v>
      </c>
      <c r="D9" s="13">
        <v>10354</v>
      </c>
      <c r="E9" s="13">
        <v>72</v>
      </c>
      <c r="F9" s="13">
        <v>473</v>
      </c>
      <c r="G9" s="13">
        <v>7</v>
      </c>
      <c r="H9" s="13">
        <v>2</v>
      </c>
      <c r="I9" s="13"/>
      <c r="J9" s="13">
        <v>3228</v>
      </c>
      <c r="K9" s="13">
        <v>15</v>
      </c>
      <c r="L9" s="13"/>
      <c r="M9" s="13">
        <v>1</v>
      </c>
    </row>
    <row r="10" s="1" customFormat="1" ht="17.25" customHeight="1" spans="1:13">
      <c r="A10" s="14" t="s">
        <v>21</v>
      </c>
      <c r="B10" s="12">
        <f t="shared" si="0"/>
        <v>21301</v>
      </c>
      <c r="C10" s="13">
        <v>4265</v>
      </c>
      <c r="D10" s="13">
        <v>1329</v>
      </c>
      <c r="E10" s="13">
        <v>222</v>
      </c>
      <c r="F10" s="13">
        <v>2668</v>
      </c>
      <c r="G10" s="13">
        <v>1352</v>
      </c>
      <c r="H10" s="13">
        <v>3128</v>
      </c>
      <c r="I10" s="13">
        <v>1800</v>
      </c>
      <c r="J10" s="13">
        <v>1877</v>
      </c>
      <c r="K10" s="13">
        <v>1388</v>
      </c>
      <c r="L10" s="13">
        <v>1556</v>
      </c>
      <c r="M10" s="13">
        <v>1716</v>
      </c>
    </row>
    <row r="11" s="1" customFormat="1" ht="17.25" customHeight="1" spans="1:13">
      <c r="A11" s="14" t="s">
        <v>22</v>
      </c>
      <c r="B11" s="12">
        <f t="shared" si="0"/>
        <v>42077</v>
      </c>
      <c r="C11" s="13">
        <v>6149</v>
      </c>
      <c r="D11" s="13">
        <v>10916</v>
      </c>
      <c r="E11" s="13">
        <v>1717</v>
      </c>
      <c r="F11" s="13">
        <v>468</v>
      </c>
      <c r="G11" s="13">
        <v>1977</v>
      </c>
      <c r="H11" s="13">
        <v>2461</v>
      </c>
      <c r="I11" s="13">
        <v>1896</v>
      </c>
      <c r="J11" s="13">
        <v>14913</v>
      </c>
      <c r="K11" s="13">
        <v>908</v>
      </c>
      <c r="L11" s="13">
        <v>32</v>
      </c>
      <c r="M11" s="13">
        <v>640</v>
      </c>
    </row>
    <row r="12" s="1" customFormat="1" ht="17.25" customHeight="1" spans="1:13">
      <c r="A12" s="11" t="s">
        <v>23</v>
      </c>
      <c r="B12" s="12">
        <f t="shared" si="0"/>
        <v>2308032</v>
      </c>
      <c r="C12" s="13">
        <v>247914</v>
      </c>
      <c r="D12" s="13">
        <v>141659</v>
      </c>
      <c r="E12" s="13">
        <v>69718</v>
      </c>
      <c r="F12" s="13">
        <v>343992</v>
      </c>
      <c r="G12" s="13">
        <v>210188</v>
      </c>
      <c r="H12" s="13">
        <v>232190</v>
      </c>
      <c r="I12" s="13">
        <v>173860</v>
      </c>
      <c r="J12" s="13">
        <v>254954</v>
      </c>
      <c r="K12" s="13">
        <v>214943</v>
      </c>
      <c r="L12" s="13">
        <v>181193</v>
      </c>
      <c r="M12" s="13">
        <v>237421</v>
      </c>
    </row>
    <row r="13" s="1" customFormat="1" ht="17.25" customHeight="1" spans="1:13">
      <c r="A13" s="14" t="s">
        <v>24</v>
      </c>
      <c r="B13" s="12">
        <f t="shared" si="0"/>
        <v>35554</v>
      </c>
      <c r="C13" s="13">
        <v>6248</v>
      </c>
      <c r="D13" s="13">
        <v>1953</v>
      </c>
      <c r="E13" s="13">
        <v>265</v>
      </c>
      <c r="F13" s="13">
        <v>3706</v>
      </c>
      <c r="G13" s="13">
        <v>3923</v>
      </c>
      <c r="H13" s="13">
        <v>2569</v>
      </c>
      <c r="I13" s="13">
        <v>3749</v>
      </c>
      <c r="J13" s="13">
        <v>2941</v>
      </c>
      <c r="K13" s="13">
        <v>3513</v>
      </c>
      <c r="L13" s="13">
        <v>3965</v>
      </c>
      <c r="M13" s="13">
        <v>2722</v>
      </c>
    </row>
    <row r="14" s="1" customFormat="1" ht="17.25" customHeight="1" spans="1:13">
      <c r="A14" s="14" t="s">
        <v>25</v>
      </c>
      <c r="B14" s="12">
        <f t="shared" si="0"/>
        <v>319514</v>
      </c>
      <c r="C14" s="13">
        <v>41076</v>
      </c>
      <c r="D14" s="13">
        <v>10476</v>
      </c>
      <c r="E14" s="13">
        <v>29635</v>
      </c>
      <c r="F14" s="13">
        <v>48046</v>
      </c>
      <c r="G14" s="13">
        <v>22559</v>
      </c>
      <c r="H14" s="13">
        <v>26908</v>
      </c>
      <c r="I14" s="13">
        <v>22514</v>
      </c>
      <c r="J14" s="13">
        <v>21579</v>
      </c>
      <c r="K14" s="13">
        <v>31153</v>
      </c>
      <c r="L14" s="13">
        <v>33455</v>
      </c>
      <c r="M14" s="13">
        <v>32113</v>
      </c>
    </row>
    <row r="15" s="1" customFormat="1" ht="17.25" customHeight="1" spans="1:13">
      <c r="A15" s="14" t="s">
        <v>26</v>
      </c>
      <c r="B15" s="12">
        <f t="shared" si="0"/>
        <v>220099</v>
      </c>
      <c r="C15" s="13">
        <v>13188</v>
      </c>
      <c r="D15" s="13">
        <v>5799</v>
      </c>
      <c r="E15" s="13">
        <v>1279</v>
      </c>
      <c r="F15" s="13">
        <v>35049</v>
      </c>
      <c r="G15" s="13">
        <v>21558</v>
      </c>
      <c r="H15" s="13">
        <v>31359</v>
      </c>
      <c r="I15" s="13">
        <v>21167</v>
      </c>
      <c r="J15" s="13">
        <v>25721</v>
      </c>
      <c r="K15" s="13">
        <v>22213</v>
      </c>
      <c r="L15" s="13">
        <v>22841</v>
      </c>
      <c r="M15" s="13">
        <v>19925</v>
      </c>
    </row>
    <row r="16" s="1" customFormat="1" ht="17.25" customHeight="1" spans="1:13">
      <c r="A16" s="14" t="s">
        <v>27</v>
      </c>
      <c r="B16" s="12">
        <f t="shared" si="0"/>
        <v>55607</v>
      </c>
      <c r="C16" s="13">
        <v>1476</v>
      </c>
      <c r="D16" s="13">
        <v>42732</v>
      </c>
      <c r="E16" s="13">
        <v>99</v>
      </c>
      <c r="F16" s="13">
        <v>2495</v>
      </c>
      <c r="G16" s="13">
        <v>1083</v>
      </c>
      <c r="H16" s="13">
        <v>1355</v>
      </c>
      <c r="I16" s="13">
        <v>1100</v>
      </c>
      <c r="J16" s="13">
        <v>1515</v>
      </c>
      <c r="K16" s="13">
        <v>918</v>
      </c>
      <c r="L16" s="13">
        <v>1817</v>
      </c>
      <c r="M16" s="13">
        <v>1017</v>
      </c>
    </row>
    <row r="17" s="1" customFormat="1" ht="17.25" customHeight="1" spans="1:13">
      <c r="A17" s="14" t="s">
        <v>28</v>
      </c>
      <c r="B17" s="12">
        <f t="shared" si="0"/>
        <v>0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</row>
    <row r="18" s="1" customFormat="1" ht="17.25" customHeight="1" spans="1:13">
      <c r="A18" s="14" t="s">
        <v>29</v>
      </c>
      <c r="B18" s="12">
        <f t="shared" si="0"/>
        <v>539</v>
      </c>
      <c r="C18" s="13"/>
      <c r="D18" s="13">
        <v>539</v>
      </c>
      <c r="E18" s="13"/>
      <c r="F18" s="13"/>
      <c r="G18" s="13"/>
      <c r="H18" s="13"/>
      <c r="I18" s="13"/>
      <c r="J18" s="13"/>
      <c r="K18" s="13"/>
      <c r="L18" s="13"/>
      <c r="M18" s="13"/>
    </row>
    <row r="19" s="1" customFormat="1" ht="17.25" customHeight="1" spans="1:13">
      <c r="A19" s="14" t="s">
        <v>30</v>
      </c>
      <c r="B19" s="12">
        <f t="shared" si="0"/>
        <v>18246</v>
      </c>
      <c r="C19" s="13"/>
      <c r="D19" s="13"/>
      <c r="E19" s="13"/>
      <c r="F19" s="13">
        <v>3573</v>
      </c>
      <c r="G19" s="13">
        <v>4158</v>
      </c>
      <c r="H19" s="13">
        <v>1653</v>
      </c>
      <c r="I19" s="13"/>
      <c r="J19" s="13">
        <v>2939</v>
      </c>
      <c r="K19" s="13">
        <v>3895</v>
      </c>
      <c r="L19" s="13">
        <v>113</v>
      </c>
      <c r="M19" s="13">
        <v>1915</v>
      </c>
    </row>
    <row r="20" s="1" customFormat="1" ht="17.25" customHeight="1" spans="1:13">
      <c r="A20" s="14" t="s">
        <v>31</v>
      </c>
      <c r="B20" s="12">
        <f t="shared" si="0"/>
        <v>66315</v>
      </c>
      <c r="C20" s="13"/>
      <c r="D20" s="13"/>
      <c r="E20" s="13"/>
      <c r="F20" s="13">
        <v>9343</v>
      </c>
      <c r="G20" s="13">
        <v>6872</v>
      </c>
      <c r="H20" s="13">
        <v>8207</v>
      </c>
      <c r="I20" s="13">
        <v>8854</v>
      </c>
      <c r="J20" s="13">
        <v>9376</v>
      </c>
      <c r="K20" s="13">
        <v>7738</v>
      </c>
      <c r="L20" s="13">
        <v>7740</v>
      </c>
      <c r="M20" s="13">
        <v>8185</v>
      </c>
    </row>
    <row r="21" s="1" customFormat="1" ht="17.25" customHeight="1" spans="1:13">
      <c r="A21" s="14" t="s">
        <v>32</v>
      </c>
      <c r="B21" s="12">
        <f t="shared" si="0"/>
        <v>428667</v>
      </c>
      <c r="C21" s="13">
        <v>68945</v>
      </c>
      <c r="D21" s="13">
        <v>20308</v>
      </c>
      <c r="E21" s="13">
        <v>1553</v>
      </c>
      <c r="F21" s="13">
        <v>57207</v>
      </c>
      <c r="G21" s="13">
        <v>38147</v>
      </c>
      <c r="H21" s="13">
        <v>48392</v>
      </c>
      <c r="I21" s="13">
        <v>32950</v>
      </c>
      <c r="J21" s="13">
        <v>46113</v>
      </c>
      <c r="K21" s="13">
        <v>36944</v>
      </c>
      <c r="L21" s="13">
        <v>38296</v>
      </c>
      <c r="M21" s="13">
        <v>39812</v>
      </c>
    </row>
    <row r="22" s="1" customFormat="1" ht="17.25" customHeight="1" spans="1:13">
      <c r="A22" s="14" t="s">
        <v>33</v>
      </c>
      <c r="B22" s="12">
        <f t="shared" si="0"/>
        <v>0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="1" customFormat="1" ht="17.25" customHeight="1" spans="1:13">
      <c r="A23" s="14" t="s">
        <v>34</v>
      </c>
      <c r="B23" s="12">
        <f t="shared" si="0"/>
        <v>718</v>
      </c>
      <c r="C23" s="13">
        <v>11</v>
      </c>
      <c r="D23" s="13">
        <v>5</v>
      </c>
      <c r="E23" s="13"/>
      <c r="F23" s="13">
        <v>348</v>
      </c>
      <c r="G23" s="13">
        <v>173</v>
      </c>
      <c r="H23" s="13">
        <v>45</v>
      </c>
      <c r="I23" s="13">
        <v>5</v>
      </c>
      <c r="J23" s="13">
        <v>70</v>
      </c>
      <c r="K23" s="13">
        <v>35</v>
      </c>
      <c r="L23" s="13">
        <v>5</v>
      </c>
      <c r="M23" s="13">
        <v>21</v>
      </c>
    </row>
    <row r="24" s="1" customFormat="1" ht="17.25" customHeight="1" spans="1:13">
      <c r="A24" s="14" t="s">
        <v>35</v>
      </c>
      <c r="B24" s="12">
        <f t="shared" si="0"/>
        <v>58019</v>
      </c>
      <c r="C24" s="13"/>
      <c r="D24" s="13"/>
      <c r="E24" s="13">
        <v>10498</v>
      </c>
      <c r="F24" s="13"/>
      <c r="G24" s="13">
        <v>13676</v>
      </c>
      <c r="H24" s="13">
        <v>14504</v>
      </c>
      <c r="I24" s="13"/>
      <c r="J24" s="13"/>
      <c r="K24" s="13"/>
      <c r="L24" s="13"/>
      <c r="M24" s="13">
        <v>19341</v>
      </c>
    </row>
    <row r="25" s="1" customFormat="1" ht="17.25" customHeight="1" spans="1:13">
      <c r="A25" s="14" t="s">
        <v>36</v>
      </c>
      <c r="B25" s="12">
        <f t="shared" si="0"/>
        <v>150674</v>
      </c>
      <c r="C25" s="13">
        <v>14008</v>
      </c>
      <c r="D25" s="13">
        <v>1381</v>
      </c>
      <c r="E25" s="13">
        <v>5851</v>
      </c>
      <c r="F25" s="13">
        <v>24941</v>
      </c>
      <c r="G25" s="13">
        <v>14575</v>
      </c>
      <c r="H25" s="13">
        <v>17172</v>
      </c>
      <c r="I25" s="13">
        <v>17200</v>
      </c>
      <c r="J25" s="13">
        <v>14294</v>
      </c>
      <c r="K25" s="13">
        <v>12594</v>
      </c>
      <c r="L25" s="13">
        <v>15703</v>
      </c>
      <c r="M25" s="13">
        <v>12955</v>
      </c>
    </row>
    <row r="26" s="1" customFormat="1" ht="17.25" customHeight="1" spans="1:13">
      <c r="A26" s="14" t="s">
        <v>37</v>
      </c>
      <c r="B26" s="12">
        <f t="shared" si="0"/>
        <v>5897</v>
      </c>
      <c r="C26" s="13">
        <v>1252</v>
      </c>
      <c r="D26" s="13">
        <v>324</v>
      </c>
      <c r="E26" s="13">
        <v>1141</v>
      </c>
      <c r="F26" s="13">
        <v>552</v>
      </c>
      <c r="G26" s="13">
        <v>456</v>
      </c>
      <c r="H26" s="13">
        <v>644</v>
      </c>
      <c r="I26" s="13">
        <v>327</v>
      </c>
      <c r="J26" s="13">
        <v>422</v>
      </c>
      <c r="K26" s="13">
        <v>231</v>
      </c>
      <c r="L26" s="13">
        <v>221</v>
      </c>
      <c r="M26" s="13">
        <v>327</v>
      </c>
    </row>
    <row r="27" s="1" customFormat="1" ht="17.25" customHeight="1" spans="1:13">
      <c r="A27" s="14" t="s">
        <v>38</v>
      </c>
      <c r="B27" s="12">
        <f t="shared" si="0"/>
        <v>0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="1" customFormat="1" ht="17.25" customHeight="1" spans="1:13">
      <c r="A28" s="14" t="s">
        <v>39</v>
      </c>
      <c r="B28" s="12">
        <f t="shared" si="0"/>
        <v>0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29" s="1" customFormat="1" ht="17.25" customHeight="1" spans="1:13">
      <c r="A29" s="14" t="s">
        <v>40</v>
      </c>
      <c r="B29" s="12">
        <f t="shared" si="0"/>
        <v>25935</v>
      </c>
      <c r="C29" s="13">
        <v>5705</v>
      </c>
      <c r="D29" s="13">
        <v>2411</v>
      </c>
      <c r="E29" s="13">
        <v>520</v>
      </c>
      <c r="F29" s="13">
        <v>3708</v>
      </c>
      <c r="G29" s="13">
        <v>1677</v>
      </c>
      <c r="H29" s="13">
        <v>2610</v>
      </c>
      <c r="I29" s="13">
        <v>2019</v>
      </c>
      <c r="J29" s="13">
        <v>2675</v>
      </c>
      <c r="K29" s="13">
        <v>1709</v>
      </c>
      <c r="L29" s="13">
        <v>1596</v>
      </c>
      <c r="M29" s="13">
        <v>1305</v>
      </c>
    </row>
    <row r="30" s="1" customFormat="1" ht="17.25" customHeight="1" spans="1:13">
      <c r="A30" s="14" t="s">
        <v>41</v>
      </c>
      <c r="B30" s="12">
        <f t="shared" si="0"/>
        <v>127761</v>
      </c>
      <c r="C30" s="13">
        <v>28715</v>
      </c>
      <c r="D30" s="13">
        <v>8120</v>
      </c>
      <c r="E30" s="13">
        <v>2042</v>
      </c>
      <c r="F30" s="13">
        <v>16909</v>
      </c>
      <c r="G30" s="13">
        <v>9017</v>
      </c>
      <c r="H30" s="13">
        <v>12746</v>
      </c>
      <c r="I30" s="13">
        <v>8933</v>
      </c>
      <c r="J30" s="13">
        <v>14503</v>
      </c>
      <c r="K30" s="13">
        <v>9935</v>
      </c>
      <c r="L30" s="13">
        <v>7223</v>
      </c>
      <c r="M30" s="13">
        <v>9618</v>
      </c>
    </row>
    <row r="31" s="1" customFormat="1" ht="17.25" customHeight="1" spans="1:13">
      <c r="A31" s="14" t="s">
        <v>42</v>
      </c>
      <c r="B31" s="12">
        <f t="shared" si="0"/>
        <v>366</v>
      </c>
      <c r="C31" s="13">
        <v>165</v>
      </c>
      <c r="D31" s="13">
        <v>8</v>
      </c>
      <c r="E31" s="13">
        <v>9</v>
      </c>
      <c r="F31" s="13">
        <v>59</v>
      </c>
      <c r="G31" s="13">
        <v>9</v>
      </c>
      <c r="H31" s="13">
        <v>9</v>
      </c>
      <c r="I31" s="13">
        <v>8</v>
      </c>
      <c r="J31" s="13">
        <v>38</v>
      </c>
      <c r="K31" s="13">
        <v>10</v>
      </c>
      <c r="L31" s="13">
        <v>4</v>
      </c>
      <c r="M31" s="13">
        <v>47</v>
      </c>
    </row>
    <row r="32" s="1" customFormat="1" ht="17.25" customHeight="1" spans="1:13">
      <c r="A32" s="14" t="s">
        <v>43</v>
      </c>
      <c r="B32" s="12">
        <f t="shared" si="0"/>
        <v>10262</v>
      </c>
      <c r="C32" s="13">
        <v>944</v>
      </c>
      <c r="D32" s="13">
        <v>418</v>
      </c>
      <c r="E32" s="13">
        <v>792</v>
      </c>
      <c r="F32" s="13">
        <v>772</v>
      </c>
      <c r="G32" s="13">
        <v>735</v>
      </c>
      <c r="H32" s="13">
        <v>1306</v>
      </c>
      <c r="I32" s="13">
        <v>642</v>
      </c>
      <c r="J32" s="13">
        <v>743</v>
      </c>
      <c r="K32" s="13">
        <v>539</v>
      </c>
      <c r="L32" s="13">
        <v>701</v>
      </c>
      <c r="M32" s="13">
        <v>2670</v>
      </c>
    </row>
    <row r="33" s="1" customFormat="1" ht="17.25" customHeight="1" spans="1:13">
      <c r="A33" s="14" t="s">
        <v>44</v>
      </c>
      <c r="B33" s="12">
        <f t="shared" si="0"/>
        <v>138698</v>
      </c>
      <c r="C33" s="13">
        <v>28014</v>
      </c>
      <c r="D33" s="13">
        <v>5125</v>
      </c>
      <c r="E33" s="13">
        <v>3697</v>
      </c>
      <c r="F33" s="13">
        <v>23000</v>
      </c>
      <c r="G33" s="13">
        <v>9927</v>
      </c>
      <c r="H33" s="13">
        <v>18458</v>
      </c>
      <c r="I33" s="13">
        <v>9609</v>
      </c>
      <c r="J33" s="13">
        <v>12372</v>
      </c>
      <c r="K33" s="13">
        <v>11231</v>
      </c>
      <c r="L33" s="13">
        <v>9118</v>
      </c>
      <c r="M33" s="13">
        <v>8147</v>
      </c>
    </row>
    <row r="34" s="1" customFormat="1" ht="17.25" customHeight="1" spans="1:13">
      <c r="A34" s="14" t="s">
        <v>45</v>
      </c>
      <c r="B34" s="12">
        <f t="shared" si="0"/>
        <v>51757</v>
      </c>
      <c r="C34" s="13">
        <v>10855</v>
      </c>
      <c r="D34" s="13">
        <v>2525</v>
      </c>
      <c r="E34" s="13">
        <v>894</v>
      </c>
      <c r="F34" s="13">
        <v>6669</v>
      </c>
      <c r="G34" s="13">
        <v>4361</v>
      </c>
      <c r="H34" s="13">
        <v>6812</v>
      </c>
      <c r="I34" s="13">
        <v>4216</v>
      </c>
      <c r="J34" s="13">
        <v>5621</v>
      </c>
      <c r="K34" s="13">
        <v>3550</v>
      </c>
      <c r="L34" s="13">
        <v>2792</v>
      </c>
      <c r="M34" s="13">
        <v>3462</v>
      </c>
    </row>
    <row r="35" s="1" customFormat="1" ht="17.25" customHeight="1" spans="1:13">
      <c r="A35" s="14" t="s">
        <v>46</v>
      </c>
      <c r="B35" s="12">
        <f t="shared" si="0"/>
        <v>5219</v>
      </c>
      <c r="C35" s="13">
        <v>52</v>
      </c>
      <c r="D35" s="13"/>
      <c r="E35" s="13">
        <v>148</v>
      </c>
      <c r="F35" s="13">
        <v>152</v>
      </c>
      <c r="G35" s="13">
        <v>548</v>
      </c>
      <c r="H35" s="13">
        <v>1175</v>
      </c>
      <c r="I35" s="13">
        <v>758</v>
      </c>
      <c r="J35" s="13">
        <v>1005</v>
      </c>
      <c r="K35" s="13">
        <v>693</v>
      </c>
      <c r="L35" s="13">
        <v>244</v>
      </c>
      <c r="M35" s="13">
        <v>444</v>
      </c>
    </row>
    <row r="36" s="1" customFormat="1" ht="17.25" customHeight="1" spans="1:13">
      <c r="A36" s="14" t="s">
        <v>47</v>
      </c>
      <c r="B36" s="12">
        <f t="shared" ref="B36:B69" si="1">C36+D36+E36+F36+G36+H36+I36+J36+K36+L36+M36</f>
        <v>24607</v>
      </c>
      <c r="C36" s="13">
        <v>363</v>
      </c>
      <c r="D36" s="13"/>
      <c r="E36" s="13">
        <v>39</v>
      </c>
      <c r="F36" s="13">
        <v>7085</v>
      </c>
      <c r="G36" s="13"/>
      <c r="H36" s="13">
        <v>1731</v>
      </c>
      <c r="I36" s="13">
        <v>4755</v>
      </c>
      <c r="J36" s="13">
        <v>2996</v>
      </c>
      <c r="K36" s="13">
        <v>2184</v>
      </c>
      <c r="L36" s="13">
        <v>3947</v>
      </c>
      <c r="M36" s="13">
        <v>1507</v>
      </c>
    </row>
    <row r="37" s="1" customFormat="1" ht="17.25" customHeight="1" spans="1:13">
      <c r="A37" s="14" t="s">
        <v>48</v>
      </c>
      <c r="B37" s="12">
        <f t="shared" si="1"/>
        <v>446984</v>
      </c>
      <c r="C37" s="13">
        <v>7719</v>
      </c>
      <c r="D37" s="13">
        <v>17593</v>
      </c>
      <c r="E37" s="13">
        <v>7141</v>
      </c>
      <c r="F37" s="13">
        <v>77910</v>
      </c>
      <c r="G37" s="13">
        <v>50570</v>
      </c>
      <c r="H37" s="13">
        <v>26777</v>
      </c>
      <c r="I37" s="13">
        <v>28690</v>
      </c>
      <c r="J37" s="13">
        <v>81323</v>
      </c>
      <c r="K37" s="13">
        <v>61777</v>
      </c>
      <c r="L37" s="13">
        <v>25606</v>
      </c>
      <c r="M37" s="13">
        <v>61878</v>
      </c>
    </row>
    <row r="38" s="1" customFormat="1" ht="17.25" customHeight="1" spans="1:13">
      <c r="A38" s="14" t="s">
        <v>49</v>
      </c>
      <c r="B38" s="12">
        <f t="shared" si="1"/>
        <v>38502</v>
      </c>
      <c r="C38" s="13">
        <v>3299</v>
      </c>
      <c r="D38" s="13">
        <v>800</v>
      </c>
      <c r="E38" s="13">
        <v>1044</v>
      </c>
      <c r="F38" s="13">
        <v>3595</v>
      </c>
      <c r="G38" s="13">
        <v>4180</v>
      </c>
      <c r="H38" s="13">
        <v>3530</v>
      </c>
      <c r="I38" s="13">
        <v>3632</v>
      </c>
      <c r="J38" s="13">
        <v>4468</v>
      </c>
      <c r="K38" s="13">
        <v>1700</v>
      </c>
      <c r="L38" s="13">
        <v>3304</v>
      </c>
      <c r="M38" s="13">
        <v>8950</v>
      </c>
    </row>
    <row r="39" s="1" customFormat="1" ht="17.25" customHeight="1" spans="1:13">
      <c r="A39" s="14" t="s">
        <v>50</v>
      </c>
      <c r="B39" s="12">
        <f t="shared" si="1"/>
        <v>33010</v>
      </c>
      <c r="C39" s="13">
        <v>310</v>
      </c>
      <c r="D39" s="13">
        <v>18310</v>
      </c>
      <c r="E39" s="13">
        <v>245</v>
      </c>
      <c r="F39" s="13">
        <v>13582</v>
      </c>
      <c r="G39" s="13"/>
      <c r="H39" s="13">
        <v>563</v>
      </c>
      <c r="I39" s="13"/>
      <c r="J39" s="13"/>
      <c r="K39" s="13"/>
      <c r="L39" s="13"/>
      <c r="M39" s="13"/>
    </row>
    <row r="40" s="1" customFormat="1" ht="17.25" customHeight="1" spans="1:13">
      <c r="A40" s="14" t="s">
        <v>51</v>
      </c>
      <c r="B40" s="12">
        <f t="shared" si="1"/>
        <v>4642</v>
      </c>
      <c r="C40" s="13">
        <v>600</v>
      </c>
      <c r="D40" s="13">
        <v>100</v>
      </c>
      <c r="E40" s="13">
        <v>393</v>
      </c>
      <c r="F40" s="13"/>
      <c r="G40" s="13">
        <v>612</v>
      </c>
      <c r="H40" s="13">
        <v>464</v>
      </c>
      <c r="I40" s="13">
        <v>393</v>
      </c>
      <c r="J40" s="13">
        <v>770</v>
      </c>
      <c r="K40" s="13">
        <v>1001</v>
      </c>
      <c r="L40" s="13">
        <v>30</v>
      </c>
      <c r="M40" s="13">
        <v>279</v>
      </c>
    </row>
    <row r="41" s="1" customFormat="1" ht="17.25" customHeight="1" spans="1:13">
      <c r="A41" s="14" t="s">
        <v>52</v>
      </c>
      <c r="B41" s="12">
        <f t="shared" si="1"/>
        <v>0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</row>
    <row r="42" s="1" customFormat="1" ht="17.25" customHeight="1" spans="1:13">
      <c r="A42" s="14" t="s">
        <v>53</v>
      </c>
      <c r="B42" s="12">
        <f t="shared" si="1"/>
        <v>0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</row>
    <row r="43" s="1" customFormat="1" ht="17.25" customHeight="1" spans="1:13">
      <c r="A43" s="14" t="s">
        <v>54</v>
      </c>
      <c r="B43" s="12">
        <f t="shared" si="1"/>
        <v>16889</v>
      </c>
      <c r="C43" s="13">
        <v>3044</v>
      </c>
      <c r="D43" s="13">
        <v>2188</v>
      </c>
      <c r="E43" s="13">
        <v>2257</v>
      </c>
      <c r="F43" s="13">
        <v>2591</v>
      </c>
      <c r="G43" s="13">
        <v>288</v>
      </c>
      <c r="H43" s="13">
        <v>1591</v>
      </c>
      <c r="I43" s="13">
        <v>1244</v>
      </c>
      <c r="J43" s="13">
        <v>1865</v>
      </c>
      <c r="K43" s="13">
        <v>394</v>
      </c>
      <c r="L43" s="13">
        <v>1331</v>
      </c>
      <c r="M43" s="13">
        <v>96</v>
      </c>
    </row>
    <row r="44" s="1" customFormat="1" ht="17.25" customHeight="1" spans="1:13">
      <c r="A44" s="14" t="s">
        <v>55</v>
      </c>
      <c r="B44" s="12">
        <f t="shared" si="1"/>
        <v>20</v>
      </c>
      <c r="C44" s="13"/>
      <c r="D44" s="13">
        <v>20</v>
      </c>
      <c r="E44" s="13"/>
      <c r="F44" s="13"/>
      <c r="G44" s="13"/>
      <c r="H44" s="13"/>
      <c r="I44" s="13"/>
      <c r="J44" s="13"/>
      <c r="K44" s="13"/>
      <c r="L44" s="13"/>
      <c r="M44" s="13"/>
    </row>
    <row r="45" s="1" customFormat="1" ht="17.25" customHeight="1" spans="1:13">
      <c r="A45" s="14" t="s">
        <v>56</v>
      </c>
      <c r="B45" s="12">
        <f t="shared" si="1"/>
        <v>172</v>
      </c>
      <c r="C45" s="13"/>
      <c r="D45" s="13"/>
      <c r="E45" s="13">
        <v>40</v>
      </c>
      <c r="F45" s="13">
        <v>30</v>
      </c>
      <c r="G45" s="13"/>
      <c r="H45" s="13">
        <v>60</v>
      </c>
      <c r="I45" s="13"/>
      <c r="J45" s="13"/>
      <c r="K45" s="13"/>
      <c r="L45" s="13">
        <v>43</v>
      </c>
      <c r="M45" s="13">
        <v>-1</v>
      </c>
    </row>
    <row r="46" s="1" customFormat="1" ht="17.25" customHeight="1" spans="1:13">
      <c r="A46" s="14" t="s">
        <v>57</v>
      </c>
      <c r="B46" s="12">
        <f t="shared" si="1"/>
        <v>0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</row>
    <row r="47" s="1" customFormat="1" ht="17.25" customHeight="1" spans="1:13">
      <c r="A47" s="14" t="s">
        <v>58</v>
      </c>
      <c r="B47" s="12">
        <f t="shared" si="1"/>
        <v>23359</v>
      </c>
      <c r="C47" s="13">
        <v>11925</v>
      </c>
      <c r="D47" s="13">
        <v>524</v>
      </c>
      <c r="E47" s="13">
        <v>136</v>
      </c>
      <c r="F47" s="13">
        <v>2670</v>
      </c>
      <c r="G47" s="13">
        <v>1084</v>
      </c>
      <c r="H47" s="13">
        <v>1550</v>
      </c>
      <c r="I47" s="13">
        <v>1095</v>
      </c>
      <c r="J47" s="13">
        <v>1605</v>
      </c>
      <c r="K47" s="13">
        <v>986</v>
      </c>
      <c r="L47" s="13">
        <v>1098</v>
      </c>
      <c r="M47" s="13">
        <v>686</v>
      </c>
    </row>
    <row r="48" s="1" customFormat="1" ht="17.25" customHeight="1" spans="1:13">
      <c r="A48" s="11" t="s">
        <v>59</v>
      </c>
      <c r="B48" s="12">
        <f t="shared" si="1"/>
        <v>440230</v>
      </c>
      <c r="C48" s="13">
        <v>69121</v>
      </c>
      <c r="D48" s="13">
        <v>45996</v>
      </c>
      <c r="E48" s="13">
        <v>73848</v>
      </c>
      <c r="F48" s="13">
        <v>38944</v>
      </c>
      <c r="G48" s="13">
        <v>48173</v>
      </c>
      <c r="H48" s="13">
        <v>37662</v>
      </c>
      <c r="I48" s="13">
        <v>11498</v>
      </c>
      <c r="J48" s="13">
        <v>22141</v>
      </c>
      <c r="K48" s="13">
        <v>27270</v>
      </c>
      <c r="L48" s="13">
        <v>34110</v>
      </c>
      <c r="M48" s="13">
        <v>31467</v>
      </c>
    </row>
    <row r="49" s="1" customFormat="1" ht="17.25" customHeight="1" spans="1:13">
      <c r="A49" s="14" t="s">
        <v>60</v>
      </c>
      <c r="B49" s="12">
        <f t="shared" si="1"/>
        <v>2927</v>
      </c>
      <c r="C49" s="13">
        <v>889</v>
      </c>
      <c r="D49" s="13">
        <v>3</v>
      </c>
      <c r="E49" s="13">
        <v>302</v>
      </c>
      <c r="F49" s="13">
        <v>414</v>
      </c>
      <c r="G49" s="13">
        <v>3</v>
      </c>
      <c r="H49" s="13">
        <v>283</v>
      </c>
      <c r="I49" s="13">
        <v>403</v>
      </c>
      <c r="J49" s="13">
        <v>23</v>
      </c>
      <c r="K49" s="13">
        <v>3</v>
      </c>
      <c r="L49" s="13">
        <v>63</v>
      </c>
      <c r="M49" s="13">
        <v>541</v>
      </c>
    </row>
    <row r="50" s="1" customFormat="1" ht="17.25" customHeight="1" spans="1:13">
      <c r="A50" s="14" t="s">
        <v>61</v>
      </c>
      <c r="B50" s="12">
        <f t="shared" si="1"/>
        <v>0</v>
      </c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</row>
    <row r="51" s="1" customFormat="1" ht="17.25" customHeight="1" spans="1:13">
      <c r="A51" s="14" t="s">
        <v>62</v>
      </c>
      <c r="B51" s="12">
        <f t="shared" si="1"/>
        <v>90</v>
      </c>
      <c r="C51" s="13"/>
      <c r="D51" s="13"/>
      <c r="E51" s="13"/>
      <c r="F51" s="13"/>
      <c r="G51" s="13">
        <v>90</v>
      </c>
      <c r="H51" s="13"/>
      <c r="I51" s="13"/>
      <c r="J51" s="13"/>
      <c r="K51" s="13"/>
      <c r="L51" s="13"/>
      <c r="M51" s="13"/>
    </row>
    <row r="52" s="1" customFormat="1" ht="17.25" customHeight="1" spans="1:13">
      <c r="A52" s="14" t="s">
        <v>63</v>
      </c>
      <c r="B52" s="12">
        <f t="shared" si="1"/>
        <v>6657</v>
      </c>
      <c r="C52" s="13">
        <v>3079</v>
      </c>
      <c r="D52" s="13">
        <v>753</v>
      </c>
      <c r="E52" s="13">
        <v>2</v>
      </c>
      <c r="F52" s="13">
        <v>1414</v>
      </c>
      <c r="G52" s="13">
        <v>119</v>
      </c>
      <c r="H52" s="13">
        <v>428</v>
      </c>
      <c r="I52" s="13">
        <v>22</v>
      </c>
      <c r="J52" s="13">
        <v>810</v>
      </c>
      <c r="K52" s="13">
        <v>10</v>
      </c>
      <c r="L52" s="13">
        <v>8</v>
      </c>
      <c r="M52" s="13">
        <v>12</v>
      </c>
    </row>
    <row r="53" s="1" customFormat="1" ht="17.25" customHeight="1" spans="1:13">
      <c r="A53" s="14" t="s">
        <v>64</v>
      </c>
      <c r="B53" s="12">
        <f t="shared" si="1"/>
        <v>7124</v>
      </c>
      <c r="C53" s="13">
        <v>4000</v>
      </c>
      <c r="D53" s="13"/>
      <c r="E53" s="13">
        <v>1624</v>
      </c>
      <c r="F53" s="13"/>
      <c r="G53" s="13"/>
      <c r="H53" s="13"/>
      <c r="I53" s="13"/>
      <c r="J53" s="13">
        <v>1500</v>
      </c>
      <c r="K53" s="13"/>
      <c r="L53" s="13"/>
      <c r="M53" s="13"/>
    </row>
    <row r="54" s="1" customFormat="1" ht="17.25" customHeight="1" spans="1:13">
      <c r="A54" s="14" t="s">
        <v>65</v>
      </c>
      <c r="B54" s="12">
        <f t="shared" si="1"/>
        <v>152</v>
      </c>
      <c r="C54" s="13">
        <v>67</v>
      </c>
      <c r="D54" s="13">
        <v>27</v>
      </c>
      <c r="E54" s="13">
        <v>33</v>
      </c>
      <c r="F54" s="13">
        <v>2</v>
      </c>
      <c r="G54" s="13">
        <v>3</v>
      </c>
      <c r="H54" s="13">
        <v>2</v>
      </c>
      <c r="I54" s="13">
        <v>2</v>
      </c>
      <c r="J54" s="13">
        <v>2</v>
      </c>
      <c r="K54" s="13">
        <v>2</v>
      </c>
      <c r="L54" s="13">
        <v>6</v>
      </c>
      <c r="M54" s="13">
        <v>6</v>
      </c>
    </row>
    <row r="55" s="1" customFormat="1" ht="17.25" customHeight="1" spans="1:13">
      <c r="A55" s="14" t="s">
        <v>66</v>
      </c>
      <c r="B55" s="12">
        <f t="shared" si="1"/>
        <v>16917</v>
      </c>
      <c r="C55" s="13">
        <v>4500</v>
      </c>
      <c r="D55" s="13"/>
      <c r="E55" s="13"/>
      <c r="F55" s="13"/>
      <c r="G55" s="13"/>
      <c r="H55" s="13">
        <v>2457</v>
      </c>
      <c r="I55" s="13"/>
      <c r="J55" s="13"/>
      <c r="K55" s="13"/>
      <c r="L55" s="13">
        <v>9000</v>
      </c>
      <c r="M55" s="13">
        <v>960</v>
      </c>
    </row>
    <row r="56" s="1" customFormat="1" ht="17.25" customHeight="1" spans="1:13">
      <c r="A56" s="14" t="s">
        <v>67</v>
      </c>
      <c r="B56" s="12">
        <f t="shared" si="1"/>
        <v>17388</v>
      </c>
      <c r="C56" s="13">
        <v>7400</v>
      </c>
      <c r="D56" s="13">
        <v>4120</v>
      </c>
      <c r="E56" s="13"/>
      <c r="F56" s="13">
        <v>2548</v>
      </c>
      <c r="G56" s="13"/>
      <c r="H56" s="13">
        <v>800</v>
      </c>
      <c r="I56" s="13"/>
      <c r="J56" s="13">
        <v>1800</v>
      </c>
      <c r="K56" s="13">
        <v>720</v>
      </c>
      <c r="L56" s="13"/>
      <c r="M56" s="13"/>
    </row>
    <row r="57" s="1" customFormat="1" ht="17.25" customHeight="1" spans="1:13">
      <c r="A57" s="14" t="s">
        <v>68</v>
      </c>
      <c r="B57" s="12">
        <f t="shared" si="1"/>
        <v>4445</v>
      </c>
      <c r="C57" s="13">
        <v>1009</v>
      </c>
      <c r="D57" s="13">
        <v>280</v>
      </c>
      <c r="E57" s="13">
        <v>266</v>
      </c>
      <c r="F57" s="13">
        <v>342</v>
      </c>
      <c r="G57" s="13">
        <v>542</v>
      </c>
      <c r="H57" s="13">
        <v>420</v>
      </c>
      <c r="I57" s="13">
        <v>282</v>
      </c>
      <c r="J57" s="13">
        <v>420</v>
      </c>
      <c r="K57" s="13">
        <v>352</v>
      </c>
      <c r="L57" s="13">
        <v>250</v>
      </c>
      <c r="M57" s="13">
        <v>282</v>
      </c>
    </row>
    <row r="58" s="1" customFormat="1" ht="17.25" customHeight="1" spans="1:13">
      <c r="A58" s="14" t="s">
        <v>69</v>
      </c>
      <c r="B58" s="12">
        <f t="shared" si="1"/>
        <v>33091</v>
      </c>
      <c r="C58" s="13">
        <v>5000</v>
      </c>
      <c r="D58" s="13">
        <v>2111</v>
      </c>
      <c r="E58" s="13">
        <v>14510</v>
      </c>
      <c r="F58" s="13"/>
      <c r="G58" s="13">
        <v>919</v>
      </c>
      <c r="H58" s="13">
        <v>1351</v>
      </c>
      <c r="I58" s="13"/>
      <c r="J58" s="13"/>
      <c r="K58" s="13">
        <v>1200</v>
      </c>
      <c r="L58" s="13">
        <v>4000</v>
      </c>
      <c r="M58" s="13">
        <v>4000</v>
      </c>
    </row>
    <row r="59" s="1" customFormat="1" ht="17.25" customHeight="1" spans="1:13">
      <c r="A59" s="14" t="s">
        <v>70</v>
      </c>
      <c r="B59" s="12">
        <f t="shared" si="1"/>
        <v>187069</v>
      </c>
      <c r="C59" s="13">
        <v>38668</v>
      </c>
      <c r="D59" s="13">
        <v>22840</v>
      </c>
      <c r="E59" s="13">
        <v>17685</v>
      </c>
      <c r="F59" s="13">
        <v>17876</v>
      </c>
      <c r="G59" s="13">
        <v>17798</v>
      </c>
      <c r="H59" s="13">
        <v>19644</v>
      </c>
      <c r="I59" s="13">
        <v>7440</v>
      </c>
      <c r="J59" s="13">
        <v>11350</v>
      </c>
      <c r="K59" s="13">
        <v>13190</v>
      </c>
      <c r="L59" s="13">
        <v>11916</v>
      </c>
      <c r="M59" s="13">
        <v>8662</v>
      </c>
    </row>
    <row r="60" s="1" customFormat="1" ht="17.25" customHeight="1" spans="1:13">
      <c r="A60" s="14" t="s">
        <v>71</v>
      </c>
      <c r="B60" s="12">
        <f t="shared" si="1"/>
        <v>95549</v>
      </c>
      <c r="C60" s="13">
        <v>1127</v>
      </c>
      <c r="D60" s="13">
        <v>3493</v>
      </c>
      <c r="E60" s="13">
        <v>1262</v>
      </c>
      <c r="F60" s="13">
        <v>13161</v>
      </c>
      <c r="G60" s="13">
        <v>27742</v>
      </c>
      <c r="H60" s="13">
        <v>9762</v>
      </c>
      <c r="I60" s="13">
        <v>3170</v>
      </c>
      <c r="J60" s="13">
        <v>4617</v>
      </c>
      <c r="K60" s="13">
        <v>10289</v>
      </c>
      <c r="L60" s="13">
        <v>5979</v>
      </c>
      <c r="M60" s="13">
        <v>14947</v>
      </c>
    </row>
    <row r="61" s="1" customFormat="1" ht="17.25" customHeight="1" spans="1:13">
      <c r="A61" s="14" t="s">
        <v>72</v>
      </c>
      <c r="B61" s="12">
        <f t="shared" si="1"/>
        <v>9973</v>
      </c>
      <c r="C61" s="13">
        <v>340</v>
      </c>
      <c r="D61" s="13">
        <v>184</v>
      </c>
      <c r="E61" s="13">
        <v>8708</v>
      </c>
      <c r="F61" s="13">
        <v>14</v>
      </c>
      <c r="G61" s="13">
        <v>232</v>
      </c>
      <c r="H61" s="13">
        <v>50</v>
      </c>
      <c r="I61" s="13">
        <v>8</v>
      </c>
      <c r="J61" s="13">
        <v>18</v>
      </c>
      <c r="K61" s="13">
        <v>205</v>
      </c>
      <c r="L61" s="13">
        <v>207</v>
      </c>
      <c r="M61" s="13">
        <v>7</v>
      </c>
    </row>
    <row r="62" s="1" customFormat="1" ht="17.25" customHeight="1" spans="1:13">
      <c r="A62" s="14" t="s">
        <v>73</v>
      </c>
      <c r="B62" s="12">
        <f t="shared" si="1"/>
        <v>16011</v>
      </c>
      <c r="C62" s="13">
        <v>293</v>
      </c>
      <c r="D62" s="13">
        <v>9474</v>
      </c>
      <c r="E62" s="13">
        <v>5631</v>
      </c>
      <c r="F62" s="13">
        <v>135</v>
      </c>
      <c r="G62" s="13">
        <v>110</v>
      </c>
      <c r="H62" s="13">
        <v>65</v>
      </c>
      <c r="I62" s="13">
        <v>100</v>
      </c>
      <c r="J62" s="13">
        <v>133</v>
      </c>
      <c r="K62" s="13">
        <v>50</v>
      </c>
      <c r="L62" s="13">
        <v>10</v>
      </c>
      <c r="M62" s="13">
        <v>10</v>
      </c>
    </row>
    <row r="63" s="1" customFormat="1" ht="17.25" customHeight="1" spans="1:13">
      <c r="A63" s="14" t="s">
        <v>74</v>
      </c>
      <c r="B63" s="12">
        <f t="shared" si="1"/>
        <v>26483</v>
      </c>
      <c r="C63" s="13">
        <v>1049</v>
      </c>
      <c r="D63" s="13">
        <v>1116</v>
      </c>
      <c r="E63" s="13">
        <v>22022</v>
      </c>
      <c r="F63" s="13">
        <v>603</v>
      </c>
      <c r="G63" s="13">
        <v>604</v>
      </c>
      <c r="H63" s="13">
        <v>457</v>
      </c>
      <c r="I63" s="13">
        <v>62</v>
      </c>
      <c r="J63" s="13">
        <v>401</v>
      </c>
      <c r="K63" s="13">
        <v>54</v>
      </c>
      <c r="L63" s="13">
        <v>33</v>
      </c>
      <c r="M63" s="13">
        <v>82</v>
      </c>
    </row>
    <row r="64" s="1" customFormat="1" ht="17.25" customHeight="1" spans="1:13">
      <c r="A64" s="14" t="s">
        <v>75</v>
      </c>
      <c r="B64" s="12">
        <f t="shared" si="1"/>
        <v>142</v>
      </c>
      <c r="C64" s="13">
        <v>25</v>
      </c>
      <c r="D64" s="13">
        <v>2</v>
      </c>
      <c r="E64" s="13">
        <v>3</v>
      </c>
      <c r="F64" s="13">
        <v>36</v>
      </c>
      <c r="G64" s="13">
        <v>11</v>
      </c>
      <c r="H64" s="13">
        <v>15</v>
      </c>
      <c r="I64" s="13">
        <v>9</v>
      </c>
      <c r="J64" s="13">
        <v>8</v>
      </c>
      <c r="K64" s="13">
        <v>12</v>
      </c>
      <c r="L64" s="13">
        <v>6</v>
      </c>
      <c r="M64" s="13">
        <v>15</v>
      </c>
    </row>
    <row r="65" s="1" customFormat="1" ht="17.25" customHeight="1" spans="1:13">
      <c r="A65" s="17" t="s">
        <v>76</v>
      </c>
      <c r="B65" s="12">
        <f t="shared" si="1"/>
        <v>0</v>
      </c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</row>
    <row r="66" s="1" customFormat="1" ht="17.25" customHeight="1" spans="1:13">
      <c r="A66" s="14" t="s">
        <v>77</v>
      </c>
      <c r="B66" s="12">
        <f t="shared" si="1"/>
        <v>12637</v>
      </c>
      <c r="C66" s="13">
        <v>1575</v>
      </c>
      <c r="D66" s="13">
        <v>1593</v>
      </c>
      <c r="E66" s="13"/>
      <c r="F66" s="13">
        <v>1750</v>
      </c>
      <c r="G66" s="13"/>
      <c r="H66" s="13">
        <v>1928</v>
      </c>
      <c r="I66" s="13"/>
      <c r="J66" s="13">
        <v>1059</v>
      </c>
      <c r="K66" s="13">
        <v>1183</v>
      </c>
      <c r="L66" s="13">
        <v>2366</v>
      </c>
      <c r="M66" s="13">
        <v>1183</v>
      </c>
    </row>
    <row r="67" s="1" customFormat="1" ht="17.25" customHeight="1" spans="1:13">
      <c r="A67" s="14" t="s">
        <v>78</v>
      </c>
      <c r="B67" s="12">
        <f t="shared" si="1"/>
        <v>1026</v>
      </c>
      <c r="C67" s="13"/>
      <c r="D67" s="13"/>
      <c r="E67" s="13"/>
      <c r="F67" s="13"/>
      <c r="G67" s="13"/>
      <c r="H67" s="13"/>
      <c r="I67" s="13"/>
      <c r="J67" s="13"/>
      <c r="K67" s="13"/>
      <c r="L67" s="13">
        <v>266</v>
      </c>
      <c r="M67" s="13">
        <v>760</v>
      </c>
    </row>
    <row r="68" s="1" customFormat="1" ht="17.25" customHeight="1" spans="1:13">
      <c r="A68" s="14" t="s">
        <v>79</v>
      </c>
      <c r="B68" s="12">
        <f t="shared" si="1"/>
        <v>2540</v>
      </c>
      <c r="C68" s="13">
        <v>100</v>
      </c>
      <c r="D68" s="13"/>
      <c r="E68" s="13">
        <v>1800</v>
      </c>
      <c r="F68" s="13">
        <v>640</v>
      </c>
      <c r="G68" s="13"/>
      <c r="H68" s="13"/>
      <c r="I68" s="13"/>
      <c r="J68" s="13"/>
      <c r="K68" s="13"/>
      <c r="L68" s="13"/>
      <c r="M68" s="13"/>
    </row>
    <row r="69" s="1" customFormat="1" ht="17.25" customHeight="1" spans="1:13">
      <c r="A69" s="14" t="s">
        <v>80</v>
      </c>
      <c r="B69" s="12">
        <f t="shared" si="1"/>
        <v>9</v>
      </c>
      <c r="C69" s="13"/>
      <c r="D69" s="13"/>
      <c r="E69" s="13"/>
      <c r="F69" s="13">
        <v>9</v>
      </c>
      <c r="G69" s="13"/>
      <c r="H69" s="13"/>
      <c r="I69" s="13"/>
      <c r="J69" s="13"/>
      <c r="K69" s="13"/>
      <c r="L69" s="13"/>
      <c r="M69" s="13"/>
    </row>
  </sheetData>
  <mergeCells count="2">
    <mergeCell ref="A1:M1"/>
    <mergeCell ref="A2:M2"/>
  </mergeCells>
  <dataValidations count="1">
    <dataValidation type="decimal" operator="between" allowBlank="1" showInputMessage="1" showErrorMessage="1" sqref="B4:B69">
      <formula1>-99999999999999</formula1>
      <formula2>99999999999999</formula2>
    </dataValidation>
  </dataValidations>
  <pageMargins left="0.7" right="0.7" top="0.75" bottom="0.75" header="0.3" footer="0.3"/>
  <pageSetup paperSize="12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2025-09-09T04:33:00Z</dcterms:created>
  <dcterms:modified xsi:type="dcterms:W3CDTF">2025-09-09T10:27:53Z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2052-11.8.2.11500</vt:lpwstr>
  </property>
  <property fmtid="{D5CDD505-2E9C-101B-9397-08002B2CF9AE}" pid="3" name="ICV">
    <vt:lpwstr>F3B312423AE94D55836304C174FC6A68</vt:lpwstr>
  </property>
</Properties>
</file>